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50573596-46A2-468F-81BF-352875694E21}"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<sst xmlns="http://schemas.openxmlformats.org/spreadsheetml/2006/main" count="726" uniqueCount="426">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</sst>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206</v>
      </c>
      <c r="B10" s="178"/>
      <c r="C10" s="184" t="str">
        <f>VLOOKUP(A10,listado,2,0)</f>
        <v>G. EXPLOTACIÓN Y SOPORTE TI</v>
      </c>
      <c r="D10" s="184"/>
      <c r="E10" s="184"/>
      <c r="F10" s="184"/>
      <c r="G10" s="184" t="str">
        <f>VLOOKUP(A10,listado,3,0)</f>
        <v>Técnico/a 1</v>
      </c>
      <c r="H10" s="184"/>
      <c r="I10" s="189" t="str">
        <f>VLOOKUP(A10,listado,4,0)</f>
        <v>Analista Programador de aplicaciones .NET</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ffHxPBOGOzQk3a+Hk4//cDvrf1wY84XnDOaRMdMCxH/4IufDGmkRNKYf6wKJwNGcovpnSBm54zwGASmW31ILXA==" saltValue="olLxJjgfR0di6dj8RAV8t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2026-05-28T10:18:23Z</dcterms:modified>
</cp:coreProperties>
</file>